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124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студент</author>
  </authors>
  <commentList>
    <comment ref="C2" authorId="0">
      <text>
        <r>
          <rPr>
            <b/>
            <sz val="18"/>
            <rFont val="Tahoma"/>
            <family val="2"/>
          </rPr>
          <t>1</t>
        </r>
      </text>
    </comment>
    <comment ref="B6" authorId="0">
      <text>
        <r>
          <rPr>
            <b/>
            <sz val="1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8"/>
            <rFont val="Tahoma"/>
            <family val="2"/>
          </rPr>
          <t>3</t>
        </r>
      </text>
    </comment>
    <comment ref="F8" authorId="0">
      <text>
        <r>
          <rPr>
            <b/>
            <sz val="18"/>
            <rFont val="Tahoma"/>
            <family val="2"/>
          </rPr>
          <t>4</t>
        </r>
      </text>
    </comment>
    <comment ref="G10" authorId="0">
      <text>
        <r>
          <rPr>
            <b/>
            <sz val="18"/>
            <rFont val="Tahoma"/>
            <family val="2"/>
          </rPr>
          <t>5</t>
        </r>
      </text>
    </comment>
    <comment ref="N6" authorId="0">
      <text>
        <r>
          <rPr>
            <sz val="18"/>
            <rFont val="Tahoma"/>
            <family val="2"/>
          </rPr>
          <t>6</t>
        </r>
      </text>
    </comment>
    <comment ref="G15" authorId="0">
      <text>
        <r>
          <rPr>
            <b/>
            <sz val="18"/>
            <rFont val="Tahoma"/>
            <family val="2"/>
          </rPr>
          <t>7</t>
        </r>
      </text>
    </comment>
    <comment ref="K14" authorId="0">
      <text>
        <r>
          <rPr>
            <sz val="18"/>
            <rFont val="Tahoma"/>
            <family val="2"/>
          </rPr>
          <t>8</t>
        </r>
      </text>
    </comment>
  </commentList>
</comments>
</file>

<file path=xl/sharedStrings.xml><?xml version="1.0" encoding="utf-8"?>
<sst xmlns="http://schemas.openxmlformats.org/spreadsheetml/2006/main" count="17" uniqueCount="17">
  <si>
    <t>1. Бормашины слышен свист - зубы лечит всем …</t>
  </si>
  <si>
    <t>2.Спала чтоб температура, вот вам жидкая …</t>
  </si>
  <si>
    <t>4.</t>
  </si>
  <si>
    <t>4.Хоть ранку щиплет он и жжёт, лечит отлично - рыжий …</t>
  </si>
  <si>
    <t>5.Не везёт сегодня Светке - Врач дал горькие ...</t>
  </si>
  <si>
    <t>1.</t>
  </si>
  <si>
    <t>2.</t>
  </si>
  <si>
    <t>3.</t>
  </si>
  <si>
    <t>5.</t>
  </si>
  <si>
    <t>6.</t>
  </si>
  <si>
    <t>7.</t>
  </si>
  <si>
    <t>8.</t>
  </si>
  <si>
    <r>
      <t>Вопросы</t>
    </r>
    <r>
      <rPr>
        <sz val="36"/>
        <rFont val="Arial Cyr"/>
        <family val="0"/>
      </rPr>
      <t xml:space="preserve"> </t>
    </r>
  </si>
  <si>
    <t>3.Утром раньше поднимайся, прыгай, бегай, отжимайся.  Для здоровья, для порядка, людям всем нужна ...</t>
  </si>
  <si>
    <t>6.Чтоб большим спортсменом стать - нужно очень много знать. И поможет здесь сноровка и, конечно, ...</t>
  </si>
  <si>
    <t>7.Я под мышкой посижу и что делать укажу: Или уложу в кровать, Или разрешу гулять.</t>
  </si>
  <si>
    <t>8.Разгрызёшь стальные трубы, если часто чистишь …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</si>
</sst>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24"/>
      <name val="Arial Cyr"/>
      <family val="0"/>
    </font>
    <font>
      <sz val="8"/>
      <name val="Tahoma"/>
      <family val="0"/>
    </font>
    <font>
      <b/>
      <sz val="18"/>
      <name val="Tahoma"/>
      <family val="2"/>
    </font>
    <font>
      <sz val="18"/>
      <name val="Tahoma"/>
      <family val="2"/>
    </font>
    <font>
      <sz val="8"/>
      <name val="Arial Cyr"/>
      <family val="0"/>
    </font>
    <font>
      <sz val="24"/>
      <color indexed="62"/>
      <name val="Arial Cyr"/>
      <family val="0"/>
    </font>
    <font>
      <b/>
      <sz val="12"/>
      <color indexed="62"/>
      <name val="Arial Cyr"/>
      <family val="0"/>
    </font>
    <font>
      <sz val="12"/>
      <color indexed="62"/>
      <name val="Arial Cyr"/>
      <family val="0"/>
    </font>
    <font>
      <sz val="48"/>
      <name val="Arial Cyr"/>
      <family val="0"/>
    </font>
    <font>
      <sz val="36"/>
      <name val="Arial Cyr"/>
      <family val="0"/>
    </font>
    <font>
      <sz val="36"/>
      <color indexed="62"/>
      <name val="Arial Cyr"/>
      <family val="0"/>
    </font>
    <font>
      <b/>
      <sz val="20"/>
      <color indexed="6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slantDashDot">
        <color indexed="18"/>
      </top>
      <bottom>
        <color indexed="63"/>
      </bottom>
    </border>
    <border>
      <left style="slantDashDot">
        <color indexed="18"/>
      </left>
      <right style="slantDashDot">
        <color indexed="18"/>
      </right>
      <top style="slantDashDot">
        <color indexed="18"/>
      </top>
      <bottom style="slantDashDot">
        <color indexed="18"/>
      </bottom>
    </border>
    <border>
      <left>
        <color indexed="63"/>
      </left>
      <right style="slantDashDot">
        <color indexed="18"/>
      </right>
      <top style="slantDashDot">
        <color indexed="18"/>
      </top>
      <bottom style="slantDashDot">
        <color indexed="18"/>
      </bottom>
    </border>
    <border>
      <left style="slantDashDot">
        <color indexed="18"/>
      </left>
      <right>
        <color indexed="63"/>
      </right>
      <top style="thin"/>
      <bottom style="slantDashDot">
        <color indexed="18"/>
      </bottom>
    </border>
    <border>
      <left>
        <color indexed="63"/>
      </left>
      <right>
        <color indexed="63"/>
      </right>
      <top style="thin"/>
      <bottom style="slantDashDot">
        <color indexed="18"/>
      </bottom>
    </border>
    <border>
      <left>
        <color indexed="63"/>
      </left>
      <right style="slantDashDot">
        <color indexed="18"/>
      </right>
      <top style="thin"/>
      <bottom style="slantDashDot">
        <color indexed="18"/>
      </bottom>
    </border>
    <border>
      <left style="slantDashDot">
        <color indexed="1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slantDashDot">
        <color indexed="18"/>
      </right>
      <top style="thin"/>
      <bottom style="thin"/>
    </border>
    <border>
      <left style="slantDashDot">
        <color indexed="18"/>
      </left>
      <right>
        <color indexed="63"/>
      </right>
      <top style="slantDashDot">
        <color indexed="18"/>
      </top>
      <bottom style="thin"/>
    </border>
    <border>
      <left>
        <color indexed="63"/>
      </left>
      <right>
        <color indexed="63"/>
      </right>
      <top style="slantDashDot">
        <color indexed="18"/>
      </top>
      <bottom style="thin"/>
    </border>
    <border>
      <left>
        <color indexed="63"/>
      </left>
      <right style="slantDashDot">
        <color indexed="18"/>
      </right>
      <top style="slantDashDot">
        <color indexed="1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11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247650</xdr:rowOff>
    </xdr:from>
    <xdr:to>
      <xdr:col>18</xdr:col>
      <xdr:colOff>28575</xdr:colOff>
      <xdr:row>2</xdr:row>
      <xdr:rowOff>180975</xdr:rowOff>
    </xdr:to>
    <xdr:sp>
      <xdr:nvSpPr>
        <xdr:cNvPr id="1" name="WordArt 15"/>
        <xdr:cNvSpPr>
          <a:spLocks/>
        </xdr:cNvSpPr>
      </xdr:nvSpPr>
      <xdr:spPr>
        <a:xfrm>
          <a:off x="2257425" y="247650"/>
          <a:ext cx="6381750" cy="7143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Б у д ь      з д о р о в !</a:t>
          </a:r>
        </a:p>
      </xdr:txBody>
    </xdr:sp>
    <xdr:clientData/>
  </xdr:twoCellAnchor>
  <xdr:twoCellAnchor editAs="oneCell">
    <xdr:from>
      <xdr:col>16</xdr:col>
      <xdr:colOff>209550</xdr:colOff>
      <xdr:row>9</xdr:row>
      <xdr:rowOff>276225</xdr:rowOff>
    </xdr:from>
    <xdr:to>
      <xdr:col>25</xdr:col>
      <xdr:colOff>190500</xdr:colOff>
      <xdr:row>16</xdr:row>
      <xdr:rowOff>19050</xdr:rowOff>
    </xdr:to>
    <xdr:pic>
      <xdr:nvPicPr>
        <xdr:cNvPr id="2" name="Picture 16" descr="19067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3790950"/>
          <a:ext cx="4267200" cy="2476500"/>
        </a:xfrm>
        <a:prstGeom prst="rect">
          <a:avLst/>
        </a:prstGeom>
        <a:solidFill>
          <a:srgbClr val="FFFF00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123825</xdr:colOff>
      <xdr:row>11</xdr:row>
      <xdr:rowOff>9525</xdr:rowOff>
    </xdr:from>
    <xdr:to>
      <xdr:col>5</xdr:col>
      <xdr:colOff>333375</xdr:colOff>
      <xdr:row>17</xdr:row>
      <xdr:rowOff>142875</xdr:rowOff>
    </xdr:to>
    <xdr:pic>
      <xdr:nvPicPr>
        <xdr:cNvPr id="3" name="Picture 17" descr="hygiene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305300"/>
          <a:ext cx="26289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123825</xdr:colOff>
      <xdr:row>0</xdr:row>
      <xdr:rowOff>171450</xdr:rowOff>
    </xdr:from>
    <xdr:to>
      <xdr:col>29</xdr:col>
      <xdr:colOff>314325</xdr:colOff>
      <xdr:row>2</xdr:row>
      <xdr:rowOff>257175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2068175" y="171450"/>
          <a:ext cx="20955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Выполнила: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Бурова Марина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студентка 313 группы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6"/>
  <sheetViews>
    <sheetView showGridLines="0" showRowColHeaders="0" tabSelected="1" zoomScalePageLayoutView="0" workbookViewId="0" topLeftCell="A1">
      <selection activeCell="D8" sqref="D8"/>
    </sheetView>
  </sheetViews>
  <sheetFormatPr defaultColWidth="6.25390625" defaultRowHeight="30.75" customHeight="1"/>
  <cols>
    <col min="1" max="1" width="6.75390625" style="0" customWidth="1"/>
  </cols>
  <sheetData>
    <row r="1" ht="30.75" customHeight="1" thickBot="1"/>
    <row r="2" spans="3:25" ht="30.75" customHeight="1" thickBot="1">
      <c r="C2" s="1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T2" s="6" t="s">
        <v>5</v>
      </c>
      <c r="U2" s="11" t="str">
        <f>IF(AND(D2="д",D3="а",D4="н",D5="т",D6="и",D7="с",D8="т"),"Правильно ","Неправильно")</f>
        <v>Неправильно</v>
      </c>
      <c r="V2" s="11"/>
      <c r="W2" s="11"/>
      <c r="X2" s="11"/>
      <c r="Y2" s="11"/>
    </row>
    <row r="3" spans="3:25" ht="30.75" customHeight="1" thickBot="1">
      <c r="C3" s="1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T3" s="6" t="s">
        <v>6</v>
      </c>
      <c r="U3" s="11" t="str">
        <f>IF(AND(C6="м",D6="и",E6="к",F6="с",G6="т",H6="у",I6="р",J6="а"),"Правильно","Неправильно ")</f>
        <v>Неправильно </v>
      </c>
      <c r="V3" s="11"/>
      <c r="W3" s="11"/>
      <c r="X3" s="11"/>
      <c r="Y3" s="11"/>
    </row>
    <row r="4" spans="3:25" ht="30.75" customHeight="1" thickBot="1">
      <c r="C4" s="1"/>
      <c r="D4" s="5"/>
      <c r="E4" s="1"/>
      <c r="F4" s="1"/>
      <c r="G4" s="1"/>
      <c r="H4" s="1"/>
      <c r="I4" s="5"/>
      <c r="J4" s="3"/>
      <c r="K4" s="3"/>
      <c r="L4" s="3"/>
      <c r="M4" s="3"/>
      <c r="N4" s="3"/>
      <c r="O4" s="3"/>
      <c r="P4" s="1"/>
      <c r="Q4" s="2"/>
      <c r="T4" s="6" t="s">
        <v>7</v>
      </c>
      <c r="U4" s="11" t="str">
        <f>IF(AND(I4="з",I5="а",I6="р",I7="я",I8="д",I9="к",I10="а"),"Правильно","Неправильно")</f>
        <v>Неправильно</v>
      </c>
      <c r="V4" s="11"/>
      <c r="W4" s="11"/>
      <c r="X4" s="11"/>
      <c r="Y4" s="11"/>
    </row>
    <row r="5" spans="3:25" ht="30.75" customHeight="1" thickBot="1">
      <c r="C5" s="1"/>
      <c r="D5" s="5"/>
      <c r="E5" s="1"/>
      <c r="F5" s="1"/>
      <c r="G5" s="1"/>
      <c r="H5" s="1"/>
      <c r="I5" s="5"/>
      <c r="J5" s="1"/>
      <c r="K5" s="1"/>
      <c r="L5" s="1"/>
      <c r="M5" s="1"/>
      <c r="N5" s="1"/>
      <c r="O5" s="1"/>
      <c r="P5" s="1"/>
      <c r="Q5" s="2"/>
      <c r="T5" s="6" t="s">
        <v>2</v>
      </c>
      <c r="U5" s="11" t="str">
        <f>IF(AND(G8="й",H8="о",I8="д"),"Правильно","Неправильно ")</f>
        <v>Неправильно </v>
      </c>
      <c r="V5" s="11"/>
      <c r="W5" s="11"/>
      <c r="X5" s="11"/>
      <c r="Y5" s="11"/>
    </row>
    <row r="6" spans="3:25" ht="30.75" customHeight="1" thickBot="1">
      <c r="C6" s="5"/>
      <c r="D6" s="5"/>
      <c r="E6" s="5"/>
      <c r="F6" s="5"/>
      <c r="G6" s="5"/>
      <c r="H6" s="5"/>
      <c r="I6" s="5"/>
      <c r="J6" s="7"/>
      <c r="K6" s="1"/>
      <c r="L6" s="1"/>
      <c r="M6" s="1"/>
      <c r="N6" s="1"/>
      <c r="O6" s="5"/>
      <c r="P6" s="1"/>
      <c r="Q6" s="2"/>
      <c r="T6" s="6" t="s">
        <v>8</v>
      </c>
      <c r="U6" s="11" t="str">
        <f>IF(AND(H10="т",I10="а",J10="б",K10="л",L10="е",M10="т",N10="к",O10="и"),"Правильно","Неправильно")</f>
        <v>Неправильно</v>
      </c>
      <c r="V6" s="11"/>
      <c r="W6" s="11"/>
      <c r="X6" s="11"/>
      <c r="Y6" s="11"/>
    </row>
    <row r="7" spans="3:25" ht="30.75" customHeight="1" thickBot="1">
      <c r="C7" s="1"/>
      <c r="D7" s="5"/>
      <c r="E7" s="1"/>
      <c r="F7" s="1"/>
      <c r="G7" s="1"/>
      <c r="H7" s="1"/>
      <c r="I7" s="5"/>
      <c r="J7" s="1"/>
      <c r="K7" s="1"/>
      <c r="L7" s="1"/>
      <c r="M7" s="1"/>
      <c r="N7" s="1"/>
      <c r="O7" s="5"/>
      <c r="P7" s="1"/>
      <c r="Q7" s="2"/>
      <c r="T7" s="6" t="s">
        <v>9</v>
      </c>
      <c r="U7" s="11" t="str">
        <f>IF(AND(O6="т",O7="р",O8="е",O9="н",O10="и",O11="р",O12="о",O13="в",O14="к",O15="и"),"Правильно","Неправильно ")</f>
        <v>Неправильно </v>
      </c>
      <c r="V7" s="11"/>
      <c r="W7" s="11"/>
      <c r="X7" s="11"/>
      <c r="Y7" s="11"/>
    </row>
    <row r="8" spans="3:25" ht="30.75" customHeight="1" thickBot="1">
      <c r="C8" s="1"/>
      <c r="D8" s="5"/>
      <c r="E8" s="1"/>
      <c r="F8" s="1"/>
      <c r="G8" s="5"/>
      <c r="H8" s="5"/>
      <c r="I8" s="5"/>
      <c r="J8" s="1"/>
      <c r="K8" s="1"/>
      <c r="L8" s="1"/>
      <c r="M8" s="1"/>
      <c r="N8" s="1"/>
      <c r="O8" s="5"/>
      <c r="P8" s="1"/>
      <c r="Q8" s="2"/>
      <c r="T8" s="6" t="s">
        <v>10</v>
      </c>
      <c r="U8" s="11" t="str">
        <f>IF(AND(H15="г",I15="р",J15="а",K15="д",L15="у",M15="с",N15="н",O15="и",P15="к"),"Правильно","Неправильно")</f>
        <v>Неправильно</v>
      </c>
      <c r="V8" s="11"/>
      <c r="W8" s="11"/>
      <c r="X8" s="11"/>
      <c r="Y8" s="11"/>
    </row>
    <row r="9" spans="3:25" ht="30.75" customHeight="1" thickBot="1">
      <c r="C9" s="1"/>
      <c r="D9" s="1"/>
      <c r="E9" s="1"/>
      <c r="F9" s="1"/>
      <c r="G9" s="1"/>
      <c r="H9" s="1"/>
      <c r="I9" s="5"/>
      <c r="J9" s="1"/>
      <c r="K9" s="1"/>
      <c r="L9" s="1"/>
      <c r="M9" s="1"/>
      <c r="N9" s="1"/>
      <c r="O9" s="5"/>
      <c r="P9" s="1"/>
      <c r="Q9" s="2"/>
      <c r="T9" s="6" t="s">
        <v>11</v>
      </c>
      <c r="U9" s="11" t="str">
        <f>IF(AND(L14="з",L15="у",L16="б",L17="ы"),"Правильно","Неправильно ")</f>
        <v>Неправильно </v>
      </c>
      <c r="V9" s="11"/>
      <c r="W9" s="11"/>
      <c r="X9" s="11"/>
      <c r="Y9" s="11"/>
    </row>
    <row r="10" spans="3:17" ht="30.75" customHeight="1" thickBot="1">
      <c r="C10" s="1"/>
      <c r="D10" s="1"/>
      <c r="E10" s="1"/>
      <c r="F10" s="1"/>
      <c r="G10" s="1"/>
      <c r="H10" s="5"/>
      <c r="I10" s="5"/>
      <c r="J10" s="7"/>
      <c r="K10" s="5"/>
      <c r="L10" s="5"/>
      <c r="M10" s="5"/>
      <c r="N10" s="5"/>
      <c r="O10" s="5"/>
      <c r="P10" s="1"/>
      <c r="Q10" s="2"/>
    </row>
    <row r="11" spans="3:17" ht="30.75" customHeight="1" thickBot="1"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1"/>
      <c r="O11" s="5"/>
      <c r="P11" s="1"/>
      <c r="Q11" s="2"/>
    </row>
    <row r="12" spans="4:17" ht="30.75" customHeight="1" thickBot="1">
      <c r="D12" s="1"/>
      <c r="E12" s="1"/>
      <c r="F12" s="1"/>
      <c r="G12" s="1"/>
      <c r="H12" s="1"/>
      <c r="I12" s="1"/>
      <c r="J12" s="1"/>
      <c r="K12" s="1"/>
      <c r="L12" s="1"/>
      <c r="M12" s="3"/>
      <c r="N12" s="1"/>
      <c r="O12" s="5"/>
      <c r="P12" s="1"/>
      <c r="Q12" s="2"/>
    </row>
    <row r="13" spans="3:17" ht="30.75" customHeight="1" thickBot="1"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"/>
      <c r="O13" s="5"/>
      <c r="P13" s="1"/>
      <c r="Q13" s="2"/>
    </row>
    <row r="14" spans="3:17" ht="30.75" customHeight="1" thickBot="1">
      <c r="C14" s="1"/>
      <c r="D14" s="1"/>
      <c r="E14" s="1"/>
      <c r="F14" s="1"/>
      <c r="G14" s="1"/>
      <c r="H14" s="1"/>
      <c r="I14" s="1"/>
      <c r="J14" s="1"/>
      <c r="K14" s="1"/>
      <c r="L14" s="5"/>
      <c r="M14" s="1"/>
      <c r="N14" s="1"/>
      <c r="O14" s="5"/>
      <c r="P14" s="1"/>
      <c r="Q14" s="2"/>
    </row>
    <row r="15" spans="4:17" ht="30.75" customHeight="1" thickBot="1">
      <c r="D15" s="1"/>
      <c r="E15" s="1"/>
      <c r="F15" s="1"/>
      <c r="G15" s="1"/>
      <c r="H15" s="5"/>
      <c r="I15" s="5"/>
      <c r="J15" s="5"/>
      <c r="K15" s="5"/>
      <c r="L15" s="5"/>
      <c r="M15" s="5"/>
      <c r="N15" s="5"/>
      <c r="O15" s="5"/>
      <c r="P15" s="5"/>
      <c r="Q15" s="2"/>
    </row>
    <row r="16" spans="3:17" ht="30.75" customHeight="1" thickBot="1"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  <c r="O16" s="1"/>
      <c r="P16" s="1"/>
      <c r="Q16" s="2"/>
    </row>
    <row r="17" spans="3:17" ht="33" customHeight="1" thickBot="1"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  <c r="O17" s="1"/>
      <c r="P17" s="1"/>
      <c r="Q17" s="2"/>
    </row>
    <row r="18" spans="2:21" ht="67.5" customHeight="1" thickBot="1">
      <c r="B18" s="12" t="s">
        <v>12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2:21" ht="30.75" customHeight="1">
      <c r="B19" s="19" t="s">
        <v>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</row>
    <row r="20" spans="2:21" ht="30.75" customHeight="1">
      <c r="B20" s="14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</row>
    <row r="21" spans="2:21" ht="30.75" customHeight="1">
      <c r="B21" s="14" t="s">
        <v>13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</row>
    <row r="22" spans="2:21" ht="30.75" customHeight="1">
      <c r="B22" s="14" t="s">
        <v>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</row>
    <row r="23" spans="2:21" ht="30.75" customHeight="1">
      <c r="B23" s="14" t="s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</row>
    <row r="24" spans="2:21" ht="30.75" customHeight="1">
      <c r="B24" s="14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2:21" ht="30.75" customHeight="1">
      <c r="B25" s="14" t="s">
        <v>15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</row>
    <row r="26" spans="2:21" ht="30.75" customHeight="1" thickBot="1">
      <c r="B26" s="8" t="s">
        <v>16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</row>
  </sheetData>
  <sheetProtection password="9830" sheet="1" objects="1" scenarios="1" selectLockedCells="1"/>
  <mergeCells count="17">
    <mergeCell ref="B23:U23"/>
    <mergeCell ref="B24:U24"/>
    <mergeCell ref="B25:U25"/>
    <mergeCell ref="B19:U19"/>
    <mergeCell ref="B20:U20"/>
    <mergeCell ref="B21:U21"/>
    <mergeCell ref="B22:U22"/>
    <mergeCell ref="B26:U26"/>
    <mergeCell ref="U2:Y2"/>
    <mergeCell ref="U3:Y3"/>
    <mergeCell ref="U4:Y4"/>
    <mergeCell ref="U5:Y5"/>
    <mergeCell ref="U6:Y6"/>
    <mergeCell ref="U7:Y7"/>
    <mergeCell ref="U8:Y8"/>
    <mergeCell ref="U9:Y9"/>
    <mergeCell ref="B18:U18"/>
  </mergeCells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IRINA</cp:lastModifiedBy>
  <dcterms:created xsi:type="dcterms:W3CDTF">2014-06-20T03:22:29Z</dcterms:created>
  <dcterms:modified xsi:type="dcterms:W3CDTF">2014-06-21T14:56:19Z</dcterms:modified>
  <cp:category/>
  <cp:version/>
  <cp:contentType/>
  <cp:contentStatus/>
</cp:coreProperties>
</file>